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ancoldex.sharepoint.com/sites/VJU/DJU/Documentos compartidos/SEGUROS/DEUDORES/2025 Concurso Corredor/Anexos/"/>
    </mc:Choice>
  </mc:AlternateContent>
  <xr:revisionPtr revIDLastSave="14" documentId="13_ncr:1_{161549A0-6F8C-4BE6-9C60-97C00D8C5EC4}" xr6:coauthVersionLast="47" xr6:coauthVersionMax="47" xr10:uidLastSave="{8429A573-5777-4350-9358-568D9528A52C}"/>
  <bookViews>
    <workbookView xWindow="22932" yWindow="-108" windowWidth="23256" windowHeight="12456" activeTab="1" xr2:uid="{5DAA7CED-D7A7-40B8-9BFF-E9B84D31B9E3}"/>
  </bookViews>
  <sheets>
    <sheet name="2022-2023" sheetId="1" r:id="rId1"/>
    <sheet name="2023-2024" sheetId="2" r:id="rId2"/>
  </sheets>
  <definedNames>
    <definedName name="_xlnm.Print_Area" localSheetId="0">'2022-2023'!$A$1:$E$28</definedName>
    <definedName name="_xlnm.Print_Area" localSheetId="1">'2023-2024'!$A$1:$E$28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2" l="1"/>
  <c r="E28" i="2"/>
  <c r="E28" i="1" l="1"/>
  <c r="E17" i="1"/>
</calcChain>
</file>

<file path=xl/sharedStrings.xml><?xml version="1.0" encoding="utf-8"?>
<sst xmlns="http://schemas.openxmlformats.org/spreadsheetml/2006/main" count="66" uniqueCount="26">
  <si>
    <t xml:space="preserve">Desde </t>
  </si>
  <si>
    <t>Hasta</t>
  </si>
  <si>
    <t>Vigencia</t>
  </si>
  <si>
    <t>Primas anuales</t>
  </si>
  <si>
    <t xml:space="preserve">antes de iva </t>
  </si>
  <si>
    <t>Seguros</t>
  </si>
  <si>
    <t>Colectivos</t>
  </si>
  <si>
    <t>Propios</t>
  </si>
  <si>
    <t>Maquinaria y Equipo No. 1000590</t>
  </si>
  <si>
    <t>Responsabilidad Civil No. 1002196</t>
  </si>
  <si>
    <t>Todo Riesgo Daño Material Incendio No. 1003087</t>
  </si>
  <si>
    <t>Todo Riesgo Daño Material Especiales No. 1003086</t>
  </si>
  <si>
    <t>Equipo Eléctrico y Electrónico No. 10003085</t>
  </si>
  <si>
    <t>Maquinaria y Equipo No. 1000585</t>
  </si>
  <si>
    <t>Responsabilidad Civil No. 1002096</t>
  </si>
  <si>
    <t>Incendio Deudores No. 1000147</t>
  </si>
  <si>
    <t xml:space="preserve">ANEXO 10. TABLA RESUMEN DE PRIMAS ACTUALES-INFORMACIÓN DE REFERENCIA O ESTADÍSTICA </t>
  </si>
  <si>
    <r>
      <t>NOTA:</t>
    </r>
    <r>
      <rPr>
        <sz val="11"/>
        <color theme="1"/>
        <rFont val="Calibri"/>
        <family val="2"/>
      </rPr>
      <t xml:space="preserve"> </t>
    </r>
    <r>
      <rPr>
        <u/>
        <sz val="11"/>
        <color theme="1"/>
        <rFont val="Calibri"/>
        <family val="2"/>
      </rPr>
      <t>Se aclara que el listado anterior es una referencia al programa actual de seguros de Bancóldex, pero no es un compromiso ni los contratos de seguros definitivos que deberán intermediar el corredor seleccionado. En ese sentido, Bancóldex podrá incluir o excluir pólizas del plan de seguros a intermediar.</t>
    </r>
  </si>
  <si>
    <t>PROGRAMA SEGURO DEUDORES PARA EMPELADOS</t>
  </si>
  <si>
    <t>Todo Riesgo, Manejo Global, Transporte de Valores No. 1003098</t>
  </si>
  <si>
    <t>Transporte de mercancías  No. 1001249</t>
  </si>
  <si>
    <t>Autos No. 1011409</t>
  </si>
  <si>
    <t>Vida Deudores No. 3400004330</t>
  </si>
  <si>
    <t>Póliza incendio deudores No. 1000180</t>
  </si>
  <si>
    <t>Poliza autos deudores No. 1011409</t>
  </si>
  <si>
    <t>Póliza de vida grupo deudores (libre inversión, vivienda y autos) No. 3400004329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</si>
</sst>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7" x14ac:knownFonts="1">
    <font>
      <sz val="10"/>
      <color theme="1"/>
      <name val="Arial"/>
      <family val="2"/>
    </font>
    <font>
      <sz val="10"/>
      <color theme="1"/>
      <name val="Segoe UI Historic"/>
      <family val="2"/>
    </font>
    <font>
      <b/>
      <sz val="10"/>
      <color theme="1"/>
      <name val="Segoe UI Historic"/>
      <family val="2"/>
    </font>
    <font>
      <b/>
      <sz val="11"/>
      <color theme="1"/>
      <name val="Calibri"/>
      <family val="2"/>
    </font>
    <font>
      <sz val="11"/>
      <color theme="1"/>
      <name val="Calibri"/>
      <family val="2"/>
    </font>
    <font>
      <u/>
      <sz val="11"/>
      <color theme="1"/>
      <name val="Calibri"/>
      <family val="2"/>
    </font>
    <font>
      <sz val="10"/>
      <color theme="1"/>
      <name val="Arial"/>
      <family val="2"/>
    </font>
  </fonts>
  <fills count="2">
    <fill>
      <patternFill patternType="none"/>
    </fill>
    <fill>
      <patternFill patternType="gray125"/>
    </fill>
  </fills>
  <borders count="1">
    <border>
      <left/>
      <right/>
      <top/>
      <bottom/>
      <diagonal/>
    </border>
  </borders>
  <cellStyleXfs count="2">
    <xf numFmtId="0" fontId="0" fillId="0" borderId="0"/>
    <xf numFmtId="44" fontId="6" fillId="0" borderId="0" applyFont="0" applyFill="0" applyBorder="0" applyAlignment="0" applyProtection="0"/>
  </cellStyleXfs>
  <cellXfs count="17">
    <xf numFmtId="0" fontId="0" fillId="0" borderId="0" xfId="0"/>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42" fontId="1" fillId="0" borderId="0" xfId="0" applyNumberFormat="1" applyFont="1" applyAlignment="1">
      <alignment horizontal="center" vertical="center"/>
    </xf>
    <xf numFmtId="14" fontId="1" fillId="0" borderId="0" xfId="0" applyNumberFormat="1" applyFont="1" applyAlignment="1">
      <alignment horizontal="center"/>
    </xf>
    <xf numFmtId="0" fontId="1" fillId="0" borderId="0" xfId="0" applyFont="1" applyAlignment="1">
      <alignment horizontal="center"/>
    </xf>
    <xf numFmtId="0" fontId="2" fillId="0" borderId="0" xfId="0" applyFont="1"/>
    <xf numFmtId="0" fontId="2" fillId="0" borderId="0" xfId="0" applyFont="1" applyAlignment="1">
      <alignment horizontal="center"/>
    </xf>
    <xf numFmtId="44" fontId="1" fillId="0" borderId="0" xfId="1" applyFont="1" applyAlignment="1">
      <alignment horizontal="center" vertical="center"/>
    </xf>
    <xf numFmtId="0" fontId="1" fillId="0" borderId="0" xfId="0" applyFont="1" applyAlignment="1">
      <alignment wrapText="1"/>
    </xf>
    <xf numFmtId="42" fontId="2" fillId="0" borderId="0" xfId="0" applyNumberFormat="1" applyFont="1"/>
    <xf numFmtId="44" fontId="2" fillId="0" borderId="0" xfId="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textRotation="90"/>
    </xf>
    <xf numFmtId="0" fontId="3" fillId="0" borderId="0" xfId="0" applyFont="1" applyAlignment="1">
      <alignment horizontal="center" vertical="center" wrapText="1"/>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B8656-33D7-4489-8FEA-3ADE4F02EDE7}">
  <dimension ref="A1:G28"/>
  <sheetViews>
    <sheetView view="pageBreakPreview" zoomScale="60" zoomScaleNormal="90" workbookViewId="0">
      <selection activeCell="D27" sqref="D27"/>
    </sheetView>
  </sheetViews>
  <sheetFormatPr baseColWidth="10" defaultColWidth="10.77734375" defaultRowHeight="15" x14ac:dyDescent="0.35"/>
  <cols>
    <col min="1" max="1" width="10.77734375" style="1"/>
    <col min="2" max="2" width="54.77734375" style="1" customWidth="1"/>
    <col min="3" max="4" width="10.77734375" style="6"/>
    <col min="5" max="5" width="25.21875" style="2" customWidth="1"/>
    <col min="6" max="6" width="14.21875" style="1" customWidth="1"/>
    <col min="7" max="7" width="13.77734375" style="1" bestFit="1" customWidth="1"/>
    <col min="8" max="16384" width="10.77734375" style="1"/>
  </cols>
  <sheetData>
    <row r="1" spans="1:7" x14ac:dyDescent="0.35">
      <c r="B1" s="7" t="s">
        <v>16</v>
      </c>
      <c r="C1" s="8"/>
      <c r="D1" s="8"/>
      <c r="E1" s="3"/>
    </row>
    <row r="2" spans="1:7" x14ac:dyDescent="0.35">
      <c r="B2" s="13" t="s">
        <v>5</v>
      </c>
      <c r="C2" s="13" t="s">
        <v>2</v>
      </c>
      <c r="D2" s="13"/>
      <c r="E2" s="3" t="s">
        <v>3</v>
      </c>
    </row>
    <row r="3" spans="1:7" x14ac:dyDescent="0.35">
      <c r="B3" s="13"/>
      <c r="C3" s="3" t="s">
        <v>0</v>
      </c>
      <c r="D3" s="3" t="s">
        <v>1</v>
      </c>
      <c r="E3" s="3" t="s">
        <v>4</v>
      </c>
    </row>
    <row r="4" spans="1:7" ht="14.25" customHeight="1" x14ac:dyDescent="0.35">
      <c r="A4" s="14" t="s">
        <v>6</v>
      </c>
      <c r="B4" s="1" t="s">
        <v>10</v>
      </c>
      <c r="C4" s="5">
        <v>44562</v>
      </c>
      <c r="D4" s="5">
        <v>45291</v>
      </c>
      <c r="E4" s="4">
        <v>465892235</v>
      </c>
    </row>
    <row r="5" spans="1:7" x14ac:dyDescent="0.35">
      <c r="A5" s="14"/>
      <c r="B5" s="1" t="s">
        <v>11</v>
      </c>
      <c r="C5" s="5">
        <v>44562</v>
      </c>
      <c r="D5" s="5">
        <v>45291</v>
      </c>
      <c r="E5" s="4">
        <v>267970252</v>
      </c>
    </row>
    <row r="6" spans="1:7" x14ac:dyDescent="0.35">
      <c r="A6" s="14"/>
      <c r="B6" s="1" t="s">
        <v>12</v>
      </c>
      <c r="C6" s="5">
        <v>44562</v>
      </c>
      <c r="D6" s="5">
        <v>45291</v>
      </c>
      <c r="E6" s="4">
        <v>67920860</v>
      </c>
    </row>
    <row r="7" spans="1:7" x14ac:dyDescent="0.35">
      <c r="A7" s="14"/>
      <c r="B7" s="1" t="s">
        <v>14</v>
      </c>
      <c r="C7" s="5">
        <v>44562</v>
      </c>
      <c r="D7" s="5">
        <v>45291</v>
      </c>
      <c r="E7" s="4">
        <v>643419368</v>
      </c>
    </row>
    <row r="8" spans="1:7" x14ac:dyDescent="0.35">
      <c r="A8" s="14"/>
      <c r="B8" s="1" t="s">
        <v>13</v>
      </c>
      <c r="C8" s="5">
        <v>44562</v>
      </c>
      <c r="D8" s="5">
        <v>45291</v>
      </c>
      <c r="E8" s="4">
        <v>295336576</v>
      </c>
    </row>
    <row r="9" spans="1:7" x14ac:dyDescent="0.35">
      <c r="A9" s="14"/>
      <c r="B9" s="1" t="s">
        <v>15</v>
      </c>
      <c r="C9" s="5">
        <v>44562</v>
      </c>
      <c r="D9" s="5">
        <v>45291</v>
      </c>
      <c r="E9" s="4">
        <v>27170495</v>
      </c>
    </row>
    <row r="10" spans="1:7" x14ac:dyDescent="0.35">
      <c r="A10" s="14"/>
      <c r="B10" s="1" t="s">
        <v>21</v>
      </c>
      <c r="C10" s="5">
        <v>44562</v>
      </c>
      <c r="D10" s="5">
        <v>45291</v>
      </c>
      <c r="E10" s="4">
        <v>222455398</v>
      </c>
    </row>
    <row r="11" spans="1:7" x14ac:dyDescent="0.35">
      <c r="A11" s="14"/>
      <c r="B11" s="1" t="s">
        <v>20</v>
      </c>
      <c r="C11" s="5">
        <v>44562</v>
      </c>
      <c r="D11" s="5">
        <v>45291</v>
      </c>
      <c r="E11" s="4">
        <v>8262647.4500000002</v>
      </c>
      <c r="G11" s="4"/>
    </row>
    <row r="12" spans="1:7" x14ac:dyDescent="0.35">
      <c r="A12" s="14"/>
      <c r="B12" s="1" t="s">
        <v>22</v>
      </c>
      <c r="C12" s="5">
        <v>44562</v>
      </c>
      <c r="D12" s="5">
        <v>45291</v>
      </c>
      <c r="E12" s="4">
        <v>985776103</v>
      </c>
      <c r="G12" s="4"/>
    </row>
    <row r="13" spans="1:7" ht="14.25" customHeight="1" x14ac:dyDescent="0.35">
      <c r="A13" s="14" t="s">
        <v>7</v>
      </c>
      <c r="B13" s="1" t="s">
        <v>19</v>
      </c>
      <c r="C13" s="5">
        <v>44562</v>
      </c>
      <c r="D13" s="5">
        <v>45291</v>
      </c>
      <c r="E13" s="4">
        <v>10832128</v>
      </c>
    </row>
    <row r="14" spans="1:7" x14ac:dyDescent="0.35">
      <c r="A14" s="14"/>
      <c r="B14" s="1" t="s">
        <v>8</v>
      </c>
      <c r="C14" s="5">
        <v>44562</v>
      </c>
      <c r="D14" s="5">
        <v>45291</v>
      </c>
      <c r="E14" s="4">
        <v>0</v>
      </c>
    </row>
    <row r="15" spans="1:7" x14ac:dyDescent="0.35">
      <c r="A15" s="14"/>
      <c r="B15" s="1" t="s">
        <v>9</v>
      </c>
      <c r="C15" s="5">
        <v>44562</v>
      </c>
      <c r="D15" s="5">
        <v>45291</v>
      </c>
      <c r="E15" s="4">
        <v>0</v>
      </c>
    </row>
    <row r="16" spans="1:7" x14ac:dyDescent="0.35">
      <c r="A16" s="14"/>
      <c r="C16" s="5"/>
      <c r="D16" s="5"/>
      <c r="E16" s="4"/>
    </row>
    <row r="17" spans="2:6" x14ac:dyDescent="0.35">
      <c r="E17" s="11">
        <f>SUM(E4:E16)</f>
        <v>2995036062.4499998</v>
      </c>
    </row>
    <row r="19" spans="2:6" ht="82.5" customHeight="1" x14ac:dyDescent="0.35">
      <c r="B19" s="15" t="s">
        <v>17</v>
      </c>
      <c r="C19" s="15"/>
      <c r="D19" s="15"/>
      <c r="E19" s="15"/>
    </row>
    <row r="21" spans="2:6" x14ac:dyDescent="0.35">
      <c r="B21" s="16" t="s">
        <v>18</v>
      </c>
      <c r="C21" s="16"/>
      <c r="D21" s="16"/>
      <c r="E21" s="16"/>
      <c r="F21" s="16"/>
    </row>
    <row r="22" spans="2:6" x14ac:dyDescent="0.35">
      <c r="B22" s="7" t="s">
        <v>16</v>
      </c>
      <c r="C22" s="8"/>
      <c r="D22" s="8"/>
      <c r="E22" s="3"/>
    </row>
    <row r="23" spans="2:6" x14ac:dyDescent="0.35">
      <c r="B23" s="13" t="s">
        <v>5</v>
      </c>
      <c r="C23" s="13" t="s">
        <v>2</v>
      </c>
      <c r="D23" s="13"/>
      <c r="E23" s="3" t="s">
        <v>3</v>
      </c>
    </row>
    <row r="24" spans="2:6" x14ac:dyDescent="0.35">
      <c r="B24" s="13"/>
      <c r="C24" s="3" t="s">
        <v>0</v>
      </c>
      <c r="D24" s="3" t="s">
        <v>1</v>
      </c>
      <c r="E24" s="3" t="s">
        <v>4</v>
      </c>
    </row>
    <row r="25" spans="2:6" ht="30" x14ac:dyDescent="0.35">
      <c r="B25" s="10" t="s">
        <v>25</v>
      </c>
      <c r="C25" s="5">
        <v>44562</v>
      </c>
      <c r="D25" s="5">
        <v>45291</v>
      </c>
      <c r="E25" s="9">
        <v>44397128.796442002</v>
      </c>
    </row>
    <row r="26" spans="2:6" x14ac:dyDescent="0.35">
      <c r="B26" s="1" t="s">
        <v>23</v>
      </c>
      <c r="C26" s="5">
        <v>44562</v>
      </c>
      <c r="D26" s="5">
        <v>45291</v>
      </c>
      <c r="E26" s="9">
        <v>68969224.049999997</v>
      </c>
    </row>
    <row r="27" spans="2:6" x14ac:dyDescent="0.35">
      <c r="B27" s="1" t="s">
        <v>24</v>
      </c>
      <c r="C27" s="5">
        <v>44562</v>
      </c>
      <c r="D27" s="5">
        <v>45291</v>
      </c>
      <c r="E27" s="9">
        <v>14420691.870000001</v>
      </c>
    </row>
    <row r="28" spans="2:6" x14ac:dyDescent="0.35">
      <c r="E28" s="12">
        <f>SUM(E25:E27)</f>
        <v>127787044.716442</v>
      </c>
    </row>
  </sheetData>
  <mergeCells count="8">
    <mergeCell ref="B23:B24"/>
    <mergeCell ref="C23:D23"/>
    <mergeCell ref="B21:F21"/>
    <mergeCell ref="C2:D2"/>
    <mergeCell ref="B2:B3"/>
    <mergeCell ref="A13:A16"/>
    <mergeCell ref="A4:A12"/>
    <mergeCell ref="B19:E19"/>
  </mergeCells>
  <pageMargins left="0.7" right="0.7" top="0.75" bottom="0.75" header="0.3" footer="0.3"/>
  <pageSetup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D9CB-845D-4EBB-BDDC-E83071A661C9}">
  <dimension ref="A1:I31"/>
  <sheetViews>
    <sheetView tabSelected="1" view="pageBreakPreview" zoomScale="60" zoomScaleNormal="90" workbookViewId="0">
      <selection activeCell="D25" sqref="D25:D27"/>
    </sheetView>
  </sheetViews>
  <sheetFormatPr baseColWidth="10" defaultRowHeight="13.2" x14ac:dyDescent="0.25"/>
  <cols>
    <col min="2" max="2" width="55.77734375" customWidth="1"/>
    <col min="5" max="5" width="23.5546875" customWidth="1"/>
    <col min="6" max="7" width="13.21875" customWidth="1"/>
    <col min="8" max="8" width="15.21875" customWidth="1"/>
  </cols>
  <sheetData>
    <row r="1" spans="1:9" ht="15" x14ac:dyDescent="0.35">
      <c r="A1" s="1"/>
      <c r="B1" s="7" t="s">
        <v>16</v>
      </c>
      <c r="C1" s="8"/>
      <c r="D1" s="8"/>
      <c r="E1" s="3"/>
      <c r="F1" s="1"/>
      <c r="G1" s="1"/>
    </row>
    <row r="2" spans="1:9" ht="15" x14ac:dyDescent="0.35">
      <c r="A2" s="1"/>
      <c r="B2" s="13" t="s">
        <v>5</v>
      </c>
      <c r="C2" s="13" t="s">
        <v>2</v>
      </c>
      <c r="D2" s="13"/>
      <c r="E2" s="3" t="s">
        <v>3</v>
      </c>
      <c r="F2" s="1"/>
      <c r="G2" s="1"/>
    </row>
    <row r="3" spans="1:9" ht="15" x14ac:dyDescent="0.35">
      <c r="A3" s="1"/>
      <c r="B3" s="13"/>
      <c r="C3" s="3" t="s">
        <v>0</v>
      </c>
      <c r="D3" s="3" t="s">
        <v>1</v>
      </c>
      <c r="E3" s="3" t="s">
        <v>4</v>
      </c>
      <c r="F3" s="3"/>
      <c r="G3" s="3"/>
      <c r="H3" s="3"/>
    </row>
    <row r="4" spans="1:9" ht="15" x14ac:dyDescent="0.35">
      <c r="A4" s="14" t="s">
        <v>6</v>
      </c>
      <c r="B4" s="1" t="s">
        <v>10</v>
      </c>
      <c r="C4" s="5">
        <v>45658</v>
      </c>
      <c r="D4" s="5">
        <v>45838</v>
      </c>
      <c r="E4" s="4">
        <v>281898508</v>
      </c>
    </row>
    <row r="5" spans="1:9" ht="15" x14ac:dyDescent="0.35">
      <c r="A5" s="14"/>
      <c r="B5" s="1" t="s">
        <v>11</v>
      </c>
      <c r="C5" s="5">
        <v>45658</v>
      </c>
      <c r="D5" s="5">
        <v>45838</v>
      </c>
      <c r="E5" s="4">
        <v>150457963</v>
      </c>
      <c r="F5" s="1"/>
      <c r="G5" s="1"/>
      <c r="I5" s="3"/>
    </row>
    <row r="6" spans="1:9" ht="15" x14ac:dyDescent="0.35">
      <c r="A6" s="14"/>
      <c r="B6" s="1" t="s">
        <v>12</v>
      </c>
      <c r="C6" s="5">
        <v>45658</v>
      </c>
      <c r="D6" s="5">
        <v>45838</v>
      </c>
      <c r="E6" s="4">
        <v>32905082</v>
      </c>
      <c r="F6" s="1"/>
      <c r="G6" s="1"/>
    </row>
    <row r="7" spans="1:9" ht="15" x14ac:dyDescent="0.35">
      <c r="A7" s="14"/>
      <c r="B7" s="1" t="s">
        <v>14</v>
      </c>
      <c r="C7" s="5">
        <v>45658</v>
      </c>
      <c r="D7" s="5">
        <v>45838</v>
      </c>
      <c r="E7" s="4">
        <v>423642578</v>
      </c>
      <c r="F7" s="1"/>
      <c r="G7" s="1"/>
    </row>
    <row r="8" spans="1:9" ht="15" x14ac:dyDescent="0.35">
      <c r="A8" s="14"/>
      <c r="B8" s="1" t="s">
        <v>13</v>
      </c>
      <c r="C8" s="5">
        <v>45658</v>
      </c>
      <c r="D8" s="5">
        <v>45838</v>
      </c>
      <c r="E8" s="4">
        <v>170565967</v>
      </c>
      <c r="F8" s="1"/>
      <c r="G8" s="1"/>
    </row>
    <row r="9" spans="1:9" ht="15" x14ac:dyDescent="0.35">
      <c r="A9" s="14"/>
      <c r="B9" s="1" t="s">
        <v>15</v>
      </c>
      <c r="C9" s="5">
        <v>45658</v>
      </c>
      <c r="D9" s="5">
        <v>45838</v>
      </c>
      <c r="E9" s="4">
        <v>15452622</v>
      </c>
      <c r="F9" s="1"/>
      <c r="G9" s="1"/>
    </row>
    <row r="10" spans="1:9" ht="15" x14ac:dyDescent="0.35">
      <c r="A10" s="14"/>
      <c r="B10" s="1" t="s">
        <v>21</v>
      </c>
      <c r="C10" s="5">
        <v>45658</v>
      </c>
      <c r="D10" s="5">
        <v>45838</v>
      </c>
      <c r="E10" s="4">
        <v>167843224</v>
      </c>
      <c r="F10" s="1"/>
      <c r="G10" s="1"/>
    </row>
    <row r="11" spans="1:9" ht="15" x14ac:dyDescent="0.35">
      <c r="A11" s="14"/>
      <c r="B11" s="1" t="s">
        <v>20</v>
      </c>
      <c r="C11" s="5">
        <v>45658</v>
      </c>
      <c r="D11" s="5">
        <v>45838</v>
      </c>
      <c r="E11" s="4">
        <v>22134494</v>
      </c>
      <c r="F11" s="1"/>
      <c r="G11" s="1"/>
    </row>
    <row r="12" spans="1:9" ht="15" x14ac:dyDescent="0.35">
      <c r="A12" s="14"/>
      <c r="B12" s="1" t="s">
        <v>22</v>
      </c>
      <c r="C12" s="5">
        <v>45658</v>
      </c>
      <c r="D12" s="5">
        <v>45838</v>
      </c>
      <c r="E12" s="4">
        <v>462134729</v>
      </c>
      <c r="F12" s="1"/>
      <c r="G12" s="1"/>
    </row>
    <row r="13" spans="1:9" ht="15" x14ac:dyDescent="0.35">
      <c r="A13" s="14" t="s">
        <v>7</v>
      </c>
      <c r="B13" s="1" t="s">
        <v>19</v>
      </c>
      <c r="C13" s="5">
        <v>45658</v>
      </c>
      <c r="D13" s="5">
        <v>45838</v>
      </c>
      <c r="E13" s="4">
        <v>4084596</v>
      </c>
      <c r="F13" s="1"/>
      <c r="G13" s="1"/>
    </row>
    <row r="14" spans="1:9" ht="15" x14ac:dyDescent="0.35">
      <c r="A14" s="14"/>
      <c r="B14" s="1" t="s">
        <v>8</v>
      </c>
      <c r="C14" s="5">
        <v>45658</v>
      </c>
      <c r="D14" s="5">
        <v>45838</v>
      </c>
      <c r="E14" s="4">
        <v>0</v>
      </c>
      <c r="F14" s="1"/>
      <c r="G14" s="1"/>
    </row>
    <row r="15" spans="1:9" ht="15" x14ac:dyDescent="0.35">
      <c r="A15" s="14"/>
      <c r="B15" s="1" t="s">
        <v>9</v>
      </c>
      <c r="C15" s="5">
        <v>45658</v>
      </c>
      <c r="D15" s="5">
        <v>45838</v>
      </c>
      <c r="E15" s="4">
        <v>0</v>
      </c>
      <c r="F15" s="1"/>
      <c r="G15" s="1"/>
    </row>
    <row r="16" spans="1:9" ht="15" x14ac:dyDescent="0.35">
      <c r="A16" s="14"/>
      <c r="B16" s="1"/>
      <c r="C16" s="5"/>
      <c r="D16" s="5"/>
      <c r="E16" s="4"/>
      <c r="F16" s="1"/>
      <c r="G16" s="1"/>
    </row>
    <row r="17" spans="1:7" ht="15" x14ac:dyDescent="0.35">
      <c r="A17" s="1"/>
      <c r="B17" s="1"/>
      <c r="C17" s="6"/>
      <c r="D17" s="6"/>
      <c r="E17" s="11">
        <f>SUM(E4:E16)</f>
        <v>1731119763</v>
      </c>
      <c r="F17" s="1"/>
      <c r="G17" s="1"/>
    </row>
    <row r="18" spans="1:7" ht="15" x14ac:dyDescent="0.35">
      <c r="A18" s="1"/>
      <c r="B18" s="1"/>
      <c r="C18" s="6"/>
      <c r="D18" s="6"/>
      <c r="E18" s="2"/>
      <c r="F18" s="1"/>
      <c r="G18" s="1"/>
    </row>
    <row r="19" spans="1:7" ht="73.5" customHeight="1" x14ac:dyDescent="0.35">
      <c r="A19" s="1"/>
      <c r="B19" s="15" t="s">
        <v>17</v>
      </c>
      <c r="C19" s="15"/>
      <c r="D19" s="15"/>
      <c r="E19" s="15"/>
      <c r="F19" s="1"/>
      <c r="G19" s="1"/>
    </row>
    <row r="20" spans="1:7" ht="15" x14ac:dyDescent="0.35">
      <c r="A20" s="1"/>
      <c r="B20" s="1"/>
      <c r="C20" s="6"/>
      <c r="D20" s="6"/>
      <c r="E20" s="2"/>
      <c r="F20" s="1"/>
      <c r="G20" s="1"/>
    </row>
    <row r="21" spans="1:7" ht="15" x14ac:dyDescent="0.35">
      <c r="A21" s="1"/>
      <c r="B21" s="16" t="s">
        <v>18</v>
      </c>
      <c r="C21" s="16"/>
      <c r="D21" s="16"/>
      <c r="E21" s="16"/>
      <c r="F21" s="16"/>
      <c r="G21" s="8"/>
    </row>
    <row r="22" spans="1:7" ht="15" x14ac:dyDescent="0.35">
      <c r="A22" s="1"/>
      <c r="B22" s="7" t="s">
        <v>16</v>
      </c>
      <c r="C22" s="8"/>
      <c r="D22" s="8"/>
      <c r="E22" s="3"/>
      <c r="F22" s="1"/>
      <c r="G22" s="1"/>
    </row>
    <row r="23" spans="1:7" ht="15" x14ac:dyDescent="0.35">
      <c r="A23" s="1"/>
      <c r="B23" s="13" t="s">
        <v>5</v>
      </c>
      <c r="C23" s="13" t="s">
        <v>2</v>
      </c>
      <c r="D23" s="13"/>
      <c r="E23" s="3" t="s">
        <v>3</v>
      </c>
      <c r="F23" s="1"/>
      <c r="G23" s="1"/>
    </row>
    <row r="24" spans="1:7" ht="15" x14ac:dyDescent="0.35">
      <c r="A24" s="1"/>
      <c r="B24" s="13"/>
      <c r="C24" s="3" t="s">
        <v>0</v>
      </c>
      <c r="D24" s="3" t="s">
        <v>1</v>
      </c>
      <c r="E24" s="3" t="s">
        <v>4</v>
      </c>
      <c r="F24" s="1"/>
      <c r="G24" s="1"/>
    </row>
    <row r="25" spans="1:7" ht="30" x14ac:dyDescent="0.35">
      <c r="A25" s="1"/>
      <c r="B25" s="10" t="s">
        <v>25</v>
      </c>
      <c r="C25" s="5">
        <v>45658</v>
      </c>
      <c r="D25" s="5">
        <v>45838</v>
      </c>
      <c r="E25" s="9">
        <v>22089836</v>
      </c>
      <c r="F25" s="1"/>
      <c r="G25" s="1"/>
    </row>
    <row r="26" spans="1:7" ht="15" x14ac:dyDescent="0.35">
      <c r="A26" s="1"/>
      <c r="B26" s="1" t="s">
        <v>23</v>
      </c>
      <c r="C26" s="5">
        <v>45658</v>
      </c>
      <c r="D26" s="5">
        <v>45838</v>
      </c>
      <c r="E26" s="9">
        <v>38032653</v>
      </c>
      <c r="F26" s="1"/>
      <c r="G26" s="1"/>
    </row>
    <row r="27" spans="1:7" ht="15" x14ac:dyDescent="0.35">
      <c r="A27" s="1"/>
      <c r="B27" s="1" t="s">
        <v>24</v>
      </c>
      <c r="C27" s="5">
        <v>45658</v>
      </c>
      <c r="D27" s="5">
        <v>45838</v>
      </c>
      <c r="E27" s="9">
        <v>10245438</v>
      </c>
      <c r="F27" s="1"/>
      <c r="G27" s="1"/>
    </row>
    <row r="28" spans="1:7" ht="15" x14ac:dyDescent="0.35">
      <c r="A28" s="1"/>
      <c r="B28" s="1"/>
      <c r="C28" s="6"/>
      <c r="D28" s="6"/>
      <c r="E28" s="12">
        <f>SUM(E25:E27)</f>
        <v>70367927</v>
      </c>
      <c r="F28" s="1"/>
      <c r="G28" s="1"/>
    </row>
    <row r="29" spans="1:7" ht="15" x14ac:dyDescent="0.35">
      <c r="A29" s="1"/>
      <c r="B29" s="1"/>
      <c r="C29" s="6"/>
      <c r="D29" s="6"/>
      <c r="E29" s="2"/>
      <c r="F29" s="1"/>
      <c r="G29" s="1"/>
    </row>
    <row r="30" spans="1:7" ht="15" x14ac:dyDescent="0.35">
      <c r="A30" s="1"/>
      <c r="B30" s="1"/>
      <c r="C30" s="6"/>
      <c r="D30" s="6"/>
      <c r="E30" s="2"/>
      <c r="F30" s="1"/>
      <c r="G30" s="1"/>
    </row>
    <row r="31" spans="1:7" ht="15" x14ac:dyDescent="0.35">
      <c r="A31" s="1"/>
      <c r="B31" s="1"/>
      <c r="C31" s="6"/>
      <c r="D31" s="6"/>
      <c r="E31" s="2"/>
      <c r="F31" s="1"/>
      <c r="G31" s="1"/>
    </row>
  </sheetData>
  <mergeCells count="8">
    <mergeCell ref="B23:B24"/>
    <mergeCell ref="C23:D23"/>
    <mergeCell ref="B2:B3"/>
    <mergeCell ref="C2:D2"/>
    <mergeCell ref="A4:A12"/>
    <mergeCell ref="A13:A16"/>
    <mergeCell ref="B19:E19"/>
    <mergeCell ref="B21:F21"/>
  </mergeCells>
  <pageMargins left="0.7" right="0.7" top="0.75" bottom="0.75" header="0.3" footer="0.3"/>
  <pageSetup scale="82" orientation="landscape" r:id="rId1"/>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180EAB-B0AB-40BB-9B38-96AA9FB02724}">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s>
</ds:datastoreItem>
</file>

<file path=customXml/itemProps2.xml><?xml version="1.0" encoding="utf-8"?>
<ds:datastoreItem xmlns:ds="http://schemas.openxmlformats.org/officeDocument/2006/customXml" ds:itemID="{798E3706-3597-4D2C-8728-CE76FBA480F5}">
  <ds:schemaRefs>
    <ds:schemaRef ds:uri="http://schemas.microsoft.com/sharepoint/v3/contenttype/forms"/>
  </ds:schemaRefs>
</ds:datastoreItem>
</file>

<file path=customXml/itemProps3.xml><?xml version="1.0" encoding="utf-8"?>
<ds:datastoreItem xmlns:ds="http://schemas.openxmlformats.org/officeDocument/2006/customXml" ds:itemID="{6346C386-ADBA-4E18-9D0F-774116F3FF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2022-2023</vt:lpstr>
      <vt:lpstr>2023-2024</vt:lpstr>
      <vt:lpstr>'2022-2023'!Área_de_impresión</vt:lpstr>
      <vt:lpstr>'2023-2024'!Área_de_impresión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ArizaMarin</dc:creator>
  <cp:lastModifiedBy>Edna Rocio Bonilla Poblador</cp:lastModifiedBy>
  <cp:lastPrinted>2023-08-04T21:19:57Z</cp:lastPrinted>
  <dcterms:created xsi:type="dcterms:W3CDTF">2021-07-15T21:39:23Z</dcterms:created>
  <dcterms:modified xsi:type="dcterms:W3CDTF">2025-08-26T20:40:32Z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2023-08-02T20:19:18Z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632f6cd8-5c93-4737-be85-0ccc44a6ac60</vt:lpwstr>
  </property>
  <property fmtid="{D5CDD505-2E9C-101B-9397-08002B2CF9AE}" pid="8" name="MSIP_Label_d347b247-e90e-43a3-9d7b-004f14ae6873_ContentBits">
    <vt:lpwstr>0</vt:lpwstr>
  </property>
  <property fmtid="{D5CDD505-2E9C-101B-9397-08002B2CF9AE}" pid="9" name="ContentTypeId">
    <vt:lpwstr>0x010100234ECBB7670FA3458751E6CF32C4B582</vt:lpwstr>
  </property>
  <property fmtid="{D5CDD505-2E9C-101B-9397-08002B2CF9AE}" pid="10" name="MediaServiceImageTags">
    <vt:lpwstr/>
  </property>
</Properties>
</file>